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tabRatio="500"/>
  </bookViews>
  <sheets>
    <sheet name="Sheet2" sheetId="2" r:id="rId1"/>
  </sheets>
  <definedNames>
    <definedName name="_xlnm.Print_Area" localSheetId="0">Sheet2!$A$1:$K$41</definedName>
  </definedNames>
  <calcPr calcId="152511"/>
</workbook>
</file>

<file path=xl/calcChain.xml><?xml version="1.0" encoding="utf-8"?>
<calcChain xmlns="http://schemas.openxmlformats.org/spreadsheetml/2006/main">
  <c r="K2" i="2" l="1"/>
  <c r="G2" i="2"/>
  <c r="H2" i="2"/>
</calcChain>
</file>

<file path=xl/sharedStrings.xml><?xml version="1.0" encoding="utf-8"?>
<sst xmlns="http://schemas.openxmlformats.org/spreadsheetml/2006/main" count="17" uniqueCount="17">
  <si>
    <t>PRODUCT</t>
  </si>
  <si>
    <t>Dating</t>
  </si>
  <si>
    <t>Pack</t>
  </si>
  <si>
    <t>Size (oz)</t>
  </si>
  <si>
    <t>Qty (cs)</t>
  </si>
  <si>
    <t>Cs p/plt</t>
  </si>
  <si>
    <t>Pallets</t>
  </si>
  <si>
    <t>Total Unit</t>
  </si>
  <si>
    <t>$ p/Case</t>
  </si>
  <si>
    <t>Ext Cost</t>
  </si>
  <si>
    <t>FOB Charlotte, NC</t>
  </si>
  <si>
    <t>20 pallets per FTL</t>
  </si>
  <si>
    <t>854599007083</t>
  </si>
  <si>
    <t>UPC</t>
  </si>
  <si>
    <t>https://www.totalwine.com/beer/seltzers-flavored-beverages/hard-seltzer/mighty-swell-keep-it-weird/p/343034122?s=903&amp;igrules=true</t>
  </si>
  <si>
    <t>$ p/can</t>
  </si>
  <si>
    <t>Mighty Swell Spiked Seltzer Variety Pack (2/12ct)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</si>
</sst>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0.0"/>
  </numFmts>
  <fonts count="13" x14ac:knownFonts="1">
    <font>
      <sz val="12"/>
      <color theme="1"/>
      <name val="Calibri"/>
      <family val="2"/>
    </font>
    <font>
      <b/>
      <u/>
      <sz val="12"/>
      <color indexed="8"/>
      <name val="Calibri"/>
      <family val="2"/>
    </font>
    <font>
      <b/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2"/>
      <color indexed="8"/>
      <name val="Calibri"/>
      <family val="2"/>
    </font>
    <font>
      <sz val="8"/>
      <name val="Calibri"/>
      <family val="2"/>
    </font>
    <font>
      <sz val="16"/>
      <color indexed="8"/>
      <name val="Calibri"/>
      <family val="2"/>
    </font>
    <font>
      <sz val="14"/>
      <color indexed="10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37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9" fontId="3" fillId="0" borderId="0" xfId="2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" fontId="6" fillId="0" borderId="0" xfId="0" quotePrefix="1" applyNumberFormat="1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104775</xdr:rowOff>
    </xdr:to>
    <xdr:sp macro="" textlink="">
      <xdr:nvSpPr>
        <xdr:cNvPr id="1025" name="AutoShape 1" descr="Eat Fresco Deliciously Honest Fajita Bowl, Grilled Chicken"/>
        <xdr:cNvSpPr>
          <a:spLocks noChangeAspect="1" noChangeArrowheads="1"/>
        </xdr:cNvSpPr>
      </xdr:nvSpPr>
      <xdr:spPr bwMode="auto">
        <a:xfrm>
          <a:off x="0" y="1619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1026" name="AutoShape 2" descr="Eat Fresco Deliciously Honest Fajita Bowl, Grilled Chicken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304800</xdr:colOff>
      <xdr:row>6</xdr:row>
      <xdr:rowOff>104775</xdr:rowOff>
    </xdr:to>
    <xdr:sp macro="" textlink="">
      <xdr:nvSpPr>
        <xdr:cNvPr id="1027" name="AutoShape 3" descr="Publix Deli Baked Salmon Entree"/>
        <xdr:cNvSpPr>
          <a:spLocks noChangeAspect="1" noChangeArrowheads="1"/>
        </xdr:cNvSpPr>
      </xdr:nvSpPr>
      <xdr:spPr bwMode="auto">
        <a:xfrm>
          <a:off x="14297025" y="1152525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3038475</xdr:colOff>
      <xdr:row>34</xdr:row>
      <xdr:rowOff>190500</xdr:rowOff>
    </xdr:from>
    <xdr:to>
      <xdr:col>10</xdr:col>
      <xdr:colOff>533400</xdr:colOff>
      <xdr:row>66</xdr:row>
      <xdr:rowOff>66675</xdr:rowOff>
    </xdr:to>
    <xdr:pic>
      <xdr:nvPicPr>
        <xdr:cNvPr id="1028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5337" b="15797"/>
        <a:stretch>
          <a:fillRect/>
        </a:stretch>
      </xdr:blipFill>
      <xdr:spPr bwMode="auto">
        <a:xfrm>
          <a:off x="3038475" y="7210425"/>
          <a:ext cx="9172575" cy="6276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3543300</xdr:colOff>
      <xdr:row>7</xdr:row>
      <xdr:rowOff>161925</xdr:rowOff>
    </xdr:from>
    <xdr:to>
      <xdr:col>9</xdr:col>
      <xdr:colOff>733425</xdr:colOff>
      <xdr:row>34</xdr:row>
      <xdr:rowOff>57150</xdr:rowOff>
    </xdr:to>
    <xdr:pic>
      <xdr:nvPicPr>
        <xdr:cNvPr id="1029" name="Picture 2" descr="Keep It Weird® Variety Pack Spiked Seltze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297" t="19666" r="6927" b="22147"/>
        <a:stretch>
          <a:fillRect/>
        </a:stretch>
      </xdr:blipFill>
      <xdr:spPr bwMode="auto">
        <a:xfrm>
          <a:off x="3543300" y="1781175"/>
          <a:ext cx="8039100" cy="529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161925</xdr:colOff>
      <xdr:row>14</xdr:row>
      <xdr:rowOff>28575</xdr:rowOff>
    </xdr:from>
    <xdr:to>
      <xdr:col>21</xdr:col>
      <xdr:colOff>704850</xdr:colOff>
      <xdr:row>35</xdr:row>
      <xdr:rowOff>47625</xdr:rowOff>
    </xdr:to>
    <xdr:pic>
      <xdr:nvPicPr>
        <xdr:cNvPr id="1030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458950" y="3048000"/>
          <a:ext cx="779145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"/>
  <sheetViews>
    <sheetView tabSelected="1" zoomScale="120" zoomScaleNormal="120" workbookViewId="0">
      <selection activeCell="K13" sqref="K13"/>
    </sheetView>
  </sheetViews>
  <sheetFormatPr defaultColWidth="10.875" defaultRowHeight="15.75" x14ac:dyDescent="0.25"/>
  <cols>
    <col min="1" max="1" width="54.625" customWidth="1"/>
    <col min="2" max="2" width="15.375" customWidth="1"/>
    <col min="3" max="4" width="9" customWidth="1"/>
    <col min="6" max="7" width="10.875" customWidth="1"/>
    <col min="11" max="11" width="15" bestFit="1" customWidth="1"/>
    <col min="12" max="12" width="16.875" customWidth="1"/>
    <col min="13" max="13" width="2.5" customWidth="1"/>
    <col min="16" max="16" width="16" customWidth="1"/>
    <col min="17" max="17" width="13.875" bestFit="1" customWidth="1"/>
  </cols>
  <sheetData>
    <row r="1" spans="1:18" s="1" customFormat="1" ht="18.75" x14ac:dyDescent="0.3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15</v>
      </c>
      <c r="J1" s="3" t="s">
        <v>8</v>
      </c>
      <c r="K1" s="3" t="s">
        <v>9</v>
      </c>
      <c r="L1" s="3" t="s">
        <v>13</v>
      </c>
      <c r="M1" s="16"/>
      <c r="N1" s="3"/>
      <c r="O1" s="3"/>
      <c r="P1" s="3"/>
      <c r="Q1" s="3"/>
      <c r="R1" s="3"/>
    </row>
    <row r="2" spans="1:18" s="2" customFormat="1" ht="18.75" x14ac:dyDescent="0.3">
      <c r="A2" s="11" t="s">
        <v>16</v>
      </c>
      <c r="B2" s="12">
        <v>46326</v>
      </c>
      <c r="C2" s="6">
        <v>24</v>
      </c>
      <c r="D2" s="5">
        <v>12</v>
      </c>
      <c r="E2" s="10">
        <v>13520</v>
      </c>
      <c r="F2" s="5">
        <v>104</v>
      </c>
      <c r="G2" s="8">
        <f>E2/F2</f>
        <v>130</v>
      </c>
      <c r="H2" s="6">
        <f>E2*C2</f>
        <v>324480</v>
      </c>
      <c r="I2" s="9">
        <v>0.33339999999999997</v>
      </c>
      <c r="J2" s="22">
        <v>9.99</v>
      </c>
      <c r="K2" s="9">
        <f>J2*E2</f>
        <v>135064.79999999999</v>
      </c>
      <c r="L2" s="18" t="s">
        <v>12</v>
      </c>
      <c r="M2" s="17"/>
      <c r="N2" s="9"/>
      <c r="O2" s="9"/>
      <c r="P2" s="9"/>
      <c r="Q2" s="14"/>
      <c r="R2" s="15"/>
    </row>
    <row r="3" spans="1:18" ht="18.75" x14ac:dyDescent="0.3">
      <c r="A3" s="13"/>
      <c r="C3" s="7"/>
      <c r="D3" s="7"/>
      <c r="E3" s="7"/>
      <c r="F3" s="7"/>
      <c r="G3" s="5"/>
      <c r="H3" s="7"/>
      <c r="I3" s="7"/>
      <c r="J3" s="7"/>
      <c r="K3" s="7"/>
    </row>
    <row r="4" spans="1:18" ht="18.75" x14ac:dyDescent="0.3">
      <c r="A4" s="20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8" x14ac:dyDescent="0.25">
      <c r="A5" s="21" t="s">
        <v>11</v>
      </c>
    </row>
    <row r="7" spans="1:18" ht="21" x14ac:dyDescent="0.35">
      <c r="A7" s="19"/>
    </row>
    <row r="8" spans="1:18" x14ac:dyDescent="0.25">
      <c r="O8" t="s">
        <v>14</v>
      </c>
    </row>
  </sheetData>
  <phoneticPr fontId="8" type="noConversion"/>
  <pageMargins left="0.7" right="0.7" top="0.75" bottom="0.75" header="0.3" footer="0.3"/>
  <pageSetup scale="69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2016-06-15T12:31:19Z</dcterms:created>
  <dcterms:modified xsi:type="dcterms:W3CDTF">2026-07-23T07:57:49Z</dcterms:modified>
  <cp:category/>
  <cp:contentStatus/>
</cp:coreProperties>
</file>